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gif" ContentType="image/gif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DieseArbeitsmappe"/>
  <mc:AlternateContent xmlns:mc="http://schemas.openxmlformats.org/markup-compatibility/2006">
    <mc:Choice Requires="x15">
      <x15ac:absPath xmlns:x15ac="http://schemas.microsoft.com/office/spreadsheetml/2010/11/ac" url="D:\DESi2.de\Steuerberater Infos\Downloads Vorlagen von\DESI2-Garde\Muster-Rechnung\"/>
    </mc:Choice>
  </mc:AlternateContent>
  <bookViews>
    <workbookView xWindow="132" yWindow="1032" windowWidth="15576" windowHeight="9336" tabRatio="195"/>
  </bookViews>
  <sheets>
    <sheet name="999" sheetId="93" r:id="rId1"/>
  </sheets>
  <definedNames>
    <definedName name="_xlnm.Print_Area" localSheetId="0">'999'!$A$1:$I$49</definedName>
    <definedName name="Print_Area" localSheetId="0">'999'!$A$1:$G$49</definedName>
  </definedNames>
  <calcPr calcId="152511"/>
</workbook>
</file>

<file path=xl/calcChain.xml><?xml version="1.0" encoding="utf-8"?>
<calcChain xmlns="http://schemas.openxmlformats.org/spreadsheetml/2006/main">
  <c r="E32" i="93" l="1"/>
  <c r="D28" i="93" l="1"/>
  <c r="E28" i="93"/>
  <c r="E31" i="93" s="1"/>
  <c r="D30" i="93" l="1"/>
  <c r="D32" i="93" s="1"/>
  <c r="E35" i="93" l="1"/>
</calcChain>
</file>

<file path=xl/comments1.xml><?xml version="1.0" encoding="utf-8"?>
<comments xmlns="http://schemas.openxmlformats.org/spreadsheetml/2006/main">
  <authors>
    <author>CvW</author>
  </authors>
  <commentList>
    <comment ref="I12" authorId="0" shapeId="0">
      <text>
        <r>
          <rPr>
            <b/>
            <sz val="9"/>
            <color indexed="81"/>
            <rFont val="Segoe UI"/>
            <family val="2"/>
          </rPr>
          <t>Ausstellungsdatum der Rechnung</t>
        </r>
      </text>
    </comment>
    <comment ref="C16" authorId="0" shapeId="0">
      <text>
        <r>
          <rPr>
            <b/>
            <sz val="9"/>
            <color indexed="81"/>
            <rFont val="Segoe UI"/>
            <family val="2"/>
          </rPr>
          <t>Das Wort "Rechnung“ muss nicht auf der Rechnung stehen, wohl aber die Angabe  "Gutschrift", wenn der Leistungs-empfänger die Rechnung ausstellt.</t>
        </r>
      </text>
    </comment>
    <comment ref="E24" authorId="0" shapeId="0">
      <text>
        <r>
          <rPr>
            <b/>
            <sz val="9"/>
            <color indexed="81"/>
            <rFont val="Segoe UI"/>
            <family val="2"/>
          </rPr>
          <t xml:space="preserve">Steuersatz (zurzeit 7% oder 19%) und den zum Nettopreis zu addierenden Steuerbetrag. Im Fall der Steuerbefreiung ein Hinweis, dass für die Lieferung / Leistung Steuerbefreiung gilt. </t>
        </r>
      </text>
    </comment>
    <comment ref="C25" authorId="0" shapeId="0">
      <text>
        <r>
          <rPr>
            <b/>
            <sz val="9"/>
            <color indexed="81"/>
            <rFont val="Segoe UI"/>
            <family val="2"/>
          </rPr>
          <t>Menge und Art (handelsübliche Bezeichnung) der gelieferten Produkte oder Umfang und Art der Dienstleistung</t>
        </r>
      </text>
    </comment>
    <comment ref="E26" authorId="0" shapeId="0">
      <text>
        <r>
          <rPr>
            <b/>
            <sz val="9"/>
            <color indexed="81"/>
            <rFont val="Segoe UI"/>
            <family val="2"/>
          </rPr>
          <t>Nettopreis in Euro. Wenn nicht schon im Preis enthalten, müssen vorher vereinbarte Preisminde-rungen (Rabatte, Boni bzw. Skonti) mit angegeben werden.</t>
        </r>
      </text>
    </comment>
  </commentList>
</comments>
</file>

<file path=xl/sharedStrings.xml><?xml version="1.0" encoding="utf-8"?>
<sst xmlns="http://schemas.openxmlformats.org/spreadsheetml/2006/main" count="22" uniqueCount="22">
  <si>
    <t>Datum:</t>
  </si>
  <si>
    <t>Musterstraße 1 - 99999 Musterstadt</t>
  </si>
  <si>
    <t>Max Mustermann</t>
  </si>
  <si>
    <t>XX.XX.2016</t>
  </si>
  <si>
    <t>RECHNUNG / GUTSCHRIFT</t>
  </si>
  <si>
    <t>Menge</t>
  </si>
  <si>
    <t>Bezeichnung</t>
  </si>
  <si>
    <t>mit Umsatz-</t>
  </si>
  <si>
    <t>steuer 19 %</t>
  </si>
  <si>
    <t xml:space="preserve">Kartons Zucker </t>
  </si>
  <si>
    <t xml:space="preserve">CD-ROMs </t>
  </si>
  <si>
    <t>Artikel-Nr.</t>
  </si>
  <si>
    <t>steuer 7 %</t>
  </si>
  <si>
    <t>mit Umsatz­</t>
  </si>
  <si>
    <t>Summe brutto</t>
  </si>
  <si>
    <t xml:space="preserve">Umsatzsteuer 7 % </t>
  </si>
  <si>
    <t xml:space="preserve">Umsatzsteuer 19 % </t>
  </si>
  <si>
    <t>Rechnungsbetrag gesamt</t>
  </si>
  <si>
    <t xml:space="preserve"> </t>
  </si>
  <si>
    <t>MUSTERFIRMA GmbH</t>
  </si>
  <si>
    <t>Ein Service von Michael Garde, Steuerkanzlei, 36179 Bebra, info@steuerberatung-garde.de, Fon 066 22  916 35 05</t>
  </si>
  <si>
    <t>Summme netto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</si>
</sst>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4" formatCode="_-* #,##0.00\ &quot;€&quot;_-;\-* #,##0.00\ &quot;€&quot;_-;_-* &quot;-&quot;??\ &quot;€&quot;_-;_-@_-"/>
  </numFmts>
  <fonts count="18" x14ac:knownFonts="1">
    <font>
      <sz val="10"/>
      <name val="Arial"/>
    </font>
    <font>
      <sz val="10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sz val="12"/>
      <color indexed="18"/>
      <name val="Arial"/>
      <family val="2"/>
    </font>
    <font>
      <b/>
      <sz val="12"/>
      <color indexed="18"/>
      <name val="Arial"/>
      <family val="2"/>
    </font>
    <font>
      <sz val="10"/>
      <color indexed="18"/>
      <name val="Arial"/>
      <family val="2"/>
    </font>
    <font>
      <sz val="11"/>
      <color indexed="18"/>
      <name val="Arial"/>
      <family val="2"/>
    </font>
    <font>
      <u/>
      <sz val="7"/>
      <name val="Arial"/>
      <family val="2"/>
    </font>
    <font>
      <sz val="11"/>
      <name val="Arial"/>
      <family val="2"/>
    </font>
    <font>
      <sz val="11"/>
      <color rgb="FF262626"/>
      <name val="Calibri"/>
      <family val="2"/>
    </font>
    <font>
      <sz val="12"/>
      <color rgb="FFC00000"/>
      <name val="Arial"/>
      <family val="2"/>
    </font>
    <font>
      <b/>
      <sz val="11"/>
      <color rgb="FF262626"/>
      <name val="Calibri"/>
      <family val="2"/>
    </font>
    <font>
      <sz val="14"/>
      <color rgb="FF850000"/>
      <name val="Arial"/>
      <family val="2"/>
    </font>
    <font>
      <sz val="14"/>
      <color rgb="FF850000"/>
      <name val="Informal011 Blk BT"/>
      <family val="5"/>
    </font>
    <font>
      <b/>
      <sz val="9"/>
      <color indexed="81"/>
      <name val="Segoe UI"/>
      <family val="2"/>
    </font>
    <font>
      <sz val="10"/>
      <color rgb="FF6B2222"/>
      <name val="Arial"/>
      <family val="2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44" fontId="17" fillId="0" borderId="0" applyFont="0" applyFill="0" applyBorder="0" applyAlignment="0" applyProtection="0"/>
  </cellStyleXfs>
  <cellXfs count="86">
    <xf numFmtId="0" fontId="0" fillId="0" borderId="0" xfId="0"/>
    <xf numFmtId="0" fontId="2" fillId="0" borderId="0" xfId="0" applyFont="1" applyAlignment="1">
      <alignment horizontal="left"/>
    </xf>
    <xf numFmtId="0" fontId="2" fillId="0" borderId="0" xfId="0" applyFont="1"/>
    <xf numFmtId="0" fontId="2" fillId="0" borderId="0" xfId="0" applyFont="1" applyBorder="1"/>
    <xf numFmtId="0" fontId="2" fillId="0" borderId="0" xfId="0" applyFont="1" applyBorder="1" applyAlignment="1">
      <alignment horizontal="left"/>
    </xf>
    <xf numFmtId="0" fontId="3" fillId="0" borderId="0" xfId="0" applyFont="1" applyAlignment="1">
      <alignment horizontal="left" vertical="top"/>
    </xf>
    <xf numFmtId="0" fontId="2" fillId="0" borderId="0" xfId="0" applyFont="1" applyBorder="1" applyAlignment="1">
      <alignment vertical="top" wrapText="1"/>
    </xf>
    <xf numFmtId="0" fontId="2" fillId="0" borderId="1" xfId="0" applyFont="1" applyBorder="1"/>
    <xf numFmtId="14" fontId="2" fillId="0" borderId="0" xfId="0" applyNumberFormat="1" applyFont="1" applyBorder="1" applyAlignment="1">
      <alignment horizontal="left" vertical="top" wrapText="1"/>
    </xf>
    <xf numFmtId="0" fontId="3" fillId="0" borderId="0" xfId="0" applyFont="1" applyBorder="1" applyAlignment="1">
      <alignment horizontal="left" vertical="top"/>
    </xf>
    <xf numFmtId="2" fontId="2" fillId="0" borderId="0" xfId="0" applyNumberFormat="1" applyFont="1" applyBorder="1"/>
    <xf numFmtId="0" fontId="2" fillId="0" borderId="2" xfId="0" applyFont="1" applyBorder="1" applyAlignment="1">
      <alignment horizontal="left"/>
    </xf>
    <xf numFmtId="0" fontId="2" fillId="0" borderId="1" xfId="0" applyFont="1" applyBorder="1" applyAlignment="1">
      <alignment horizontal="left"/>
    </xf>
    <xf numFmtId="0" fontId="6" fillId="0" borderId="0" xfId="0" applyFont="1"/>
    <xf numFmtId="0" fontId="4" fillId="0" borderId="0" xfId="0" applyFont="1"/>
    <xf numFmtId="0" fontId="7" fillId="0" borderId="0" xfId="0" applyFont="1" applyAlignment="1">
      <alignment horizontal="left"/>
    </xf>
    <xf numFmtId="0" fontId="7" fillId="0" borderId="0" xfId="0" applyFont="1"/>
    <xf numFmtId="0" fontId="7" fillId="0" borderId="0" xfId="0" applyFont="1" applyBorder="1" applyAlignment="1">
      <alignment horizontal="left"/>
    </xf>
    <xf numFmtId="0" fontId="4" fillId="0" borderId="0" xfId="0" applyFont="1" applyAlignment="1">
      <alignment horizontal="left"/>
    </xf>
    <xf numFmtId="0" fontId="4" fillId="0" borderId="0" xfId="0" applyFont="1" applyBorder="1" applyAlignment="1">
      <alignment horizontal="left"/>
    </xf>
    <xf numFmtId="0" fontId="4" fillId="0" borderId="0" xfId="0" applyFont="1" applyBorder="1"/>
    <xf numFmtId="0" fontId="5" fillId="0" borderId="0" xfId="0" applyFont="1" applyBorder="1"/>
    <xf numFmtId="0" fontId="8" fillId="0" borderId="0" xfId="0" applyFont="1" applyAlignment="1">
      <alignment horizontal="left"/>
    </xf>
    <xf numFmtId="0" fontId="2" fillId="0" borderId="0" xfId="0" applyFont="1" applyBorder="1" applyAlignment="1"/>
    <xf numFmtId="0" fontId="4" fillId="0" borderId="0" xfId="0" applyFont="1" applyFill="1"/>
    <xf numFmtId="0" fontId="2" fillId="0" borderId="0" xfId="0" applyFont="1" applyFill="1"/>
    <xf numFmtId="0" fontId="4" fillId="0" borderId="0" xfId="0" applyFont="1" applyFill="1" applyAlignment="1">
      <alignment horizontal="right"/>
    </xf>
    <xf numFmtId="0" fontId="3" fillId="0" borderId="0" xfId="0" applyFont="1" applyAlignment="1">
      <alignment horizontal="left"/>
    </xf>
    <xf numFmtId="49" fontId="2" fillId="0" borderId="0" xfId="0" applyNumberFormat="1" applyFont="1" applyAlignment="1" applyProtection="1">
      <alignment horizontal="left"/>
      <protection locked="0"/>
    </xf>
    <xf numFmtId="14" fontId="2" fillId="0" borderId="0" xfId="0" applyNumberFormat="1" applyFont="1" applyBorder="1" applyAlignment="1"/>
    <xf numFmtId="0" fontId="2" fillId="0" borderId="0" xfId="0" applyFont="1" applyAlignment="1">
      <alignment horizontal="right"/>
    </xf>
    <xf numFmtId="0" fontId="3" fillId="0" borderId="0" xfId="0" applyFont="1"/>
    <xf numFmtId="0" fontId="2" fillId="0" borderId="0" xfId="0" applyFont="1" applyAlignment="1">
      <alignment horizontal="left" wrapText="1"/>
    </xf>
    <xf numFmtId="0" fontId="9" fillId="0" borderId="0" xfId="0" applyFont="1" applyAlignment="1">
      <alignment horizontal="left"/>
    </xf>
    <xf numFmtId="0" fontId="9" fillId="0" borderId="0" xfId="0" applyFont="1"/>
    <xf numFmtId="0" fontId="4" fillId="0" borderId="0" xfId="0" applyFont="1" applyAlignment="1">
      <alignment wrapText="1"/>
    </xf>
    <xf numFmtId="0" fontId="7" fillId="0" borderId="0" xfId="0" applyFont="1" applyAlignment="1">
      <alignment wrapText="1"/>
    </xf>
    <xf numFmtId="0" fontId="2" fillId="0" borderId="0" xfId="0" applyFont="1" applyAlignment="1">
      <alignment wrapText="1"/>
    </xf>
    <xf numFmtId="0" fontId="9" fillId="0" borderId="0" xfId="0" applyFont="1" applyAlignment="1">
      <alignment wrapText="1"/>
    </xf>
    <xf numFmtId="0" fontId="2" fillId="0" borderId="0" xfId="0" applyFont="1" applyBorder="1" applyAlignment="1">
      <alignment wrapText="1"/>
    </xf>
    <xf numFmtId="0" fontId="2" fillId="0" borderId="0" xfId="0" applyFont="1" applyBorder="1" applyAlignment="1">
      <alignment wrapText="1"/>
    </xf>
    <xf numFmtId="0" fontId="2" fillId="0" borderId="0" xfId="0" applyNumberFormat="1" applyFont="1" applyAlignment="1" applyProtection="1">
      <alignment horizontal="left"/>
      <protection locked="0"/>
    </xf>
    <xf numFmtId="0" fontId="2" fillId="0" borderId="0" xfId="0" applyFont="1" applyBorder="1" applyAlignment="1">
      <alignment wrapText="1"/>
    </xf>
    <xf numFmtId="0" fontId="12" fillId="0" borderId="0" xfId="0" applyFont="1"/>
    <xf numFmtId="0" fontId="2" fillId="0" borderId="0" xfId="0" applyFont="1" applyBorder="1" applyAlignment="1">
      <alignment horizontal="left" wrapText="1"/>
    </xf>
    <xf numFmtId="2" fontId="2" fillId="0" borderId="0" xfId="0" applyNumberFormat="1" applyFont="1" applyBorder="1" applyAlignment="1">
      <alignment vertical="top" wrapText="1"/>
    </xf>
    <xf numFmtId="2" fontId="2" fillId="0" borderId="2" xfId="0" applyNumberFormat="1" applyFont="1" applyBorder="1" applyAlignment="1">
      <alignment vertical="top" wrapText="1"/>
    </xf>
    <xf numFmtId="2" fontId="2" fillId="0" borderId="2" xfId="0" applyNumberFormat="1" applyFont="1" applyBorder="1"/>
    <xf numFmtId="2" fontId="2" fillId="0" borderId="1" xfId="0" applyNumberFormat="1" applyFont="1" applyBorder="1"/>
    <xf numFmtId="2" fontId="2" fillId="0" borderId="0" xfId="0" applyNumberFormat="1" applyFont="1" applyBorder="1" applyAlignment="1">
      <alignment horizontal="right" vertical="top" wrapText="1"/>
    </xf>
    <xf numFmtId="0" fontId="2" fillId="0" borderId="0" xfId="0" applyFont="1" applyBorder="1" applyAlignment="1">
      <alignment horizontal="right"/>
    </xf>
    <xf numFmtId="0" fontId="4" fillId="0" borderId="0" xfId="0" applyFont="1" applyFill="1" applyAlignment="1">
      <alignment horizontal="left"/>
    </xf>
    <xf numFmtId="0" fontId="3" fillId="0" borderId="0" xfId="0" applyFont="1" applyBorder="1" applyAlignment="1">
      <alignment horizontal="left" vertical="top" wrapText="1"/>
    </xf>
    <xf numFmtId="2" fontId="3" fillId="0" borderId="0" xfId="0" applyNumberFormat="1" applyFont="1" applyBorder="1"/>
    <xf numFmtId="0" fontId="3" fillId="0" borderId="0" xfId="0" applyFont="1" applyAlignment="1">
      <alignment wrapText="1"/>
    </xf>
    <xf numFmtId="0" fontId="2" fillId="0" borderId="3" xfId="0" applyFont="1" applyBorder="1" applyAlignment="1">
      <alignment horizontal="left"/>
    </xf>
    <xf numFmtId="0" fontId="2" fillId="0" borderId="4" xfId="0" applyFont="1" applyBorder="1" applyAlignment="1">
      <alignment horizontal="left"/>
    </xf>
    <xf numFmtId="0" fontId="2" fillId="0" borderId="4" xfId="0" applyFont="1" applyBorder="1" applyAlignment="1">
      <alignment horizontal="right"/>
    </xf>
    <xf numFmtId="0" fontId="2" fillId="0" borderId="5" xfId="0" applyFont="1" applyBorder="1" applyAlignment="1">
      <alignment horizontal="right"/>
    </xf>
    <xf numFmtId="0" fontId="2" fillId="0" borderId="6" xfId="0" applyFont="1" applyBorder="1" applyAlignment="1">
      <alignment horizontal="left"/>
    </xf>
    <xf numFmtId="2" fontId="2" fillId="0" borderId="7" xfId="0" applyNumberFormat="1" applyFont="1" applyBorder="1"/>
    <xf numFmtId="0" fontId="2" fillId="0" borderId="8" xfId="0" applyFont="1" applyBorder="1" applyAlignment="1">
      <alignment horizontal="left"/>
    </xf>
    <xf numFmtId="2" fontId="2" fillId="0" borderId="9" xfId="0" applyNumberFormat="1" applyFont="1" applyBorder="1"/>
    <xf numFmtId="0" fontId="2" fillId="0" borderId="1" xfId="0" applyFont="1" applyBorder="1" applyAlignment="1">
      <alignment horizontal="right"/>
    </xf>
    <xf numFmtId="0" fontId="2" fillId="0" borderId="9" xfId="0" applyFont="1" applyBorder="1" applyAlignment="1">
      <alignment horizontal="right"/>
    </xf>
    <xf numFmtId="0" fontId="10" fillId="0" borderId="0" xfId="0" applyFont="1"/>
    <xf numFmtId="14" fontId="2" fillId="0" borderId="0" xfId="0" applyNumberFormat="1" applyFont="1" applyBorder="1" applyAlignment="1">
      <alignment horizontal="left" vertical="top" wrapText="1"/>
    </xf>
    <xf numFmtId="0" fontId="10" fillId="0" borderId="0" xfId="0" applyFont="1" applyAlignment="1">
      <alignment horizontal="left" vertical="center"/>
    </xf>
    <xf numFmtId="0" fontId="10" fillId="0" borderId="0" xfId="0" applyFont="1" applyAlignment="1">
      <alignment horizontal="justify" vertical="center"/>
    </xf>
    <xf numFmtId="0" fontId="14" fillId="0" borderId="0" xfId="0" applyFont="1" applyAlignment="1">
      <alignment horizontal="justify" vertical="center"/>
    </xf>
    <xf numFmtId="0" fontId="13" fillId="0" borderId="0" xfId="0" applyFont="1" applyAlignment="1">
      <alignment horizontal="justify" vertical="center"/>
    </xf>
    <xf numFmtId="0" fontId="10" fillId="0" borderId="0" xfId="0" applyFont="1" applyAlignment="1">
      <alignment horizontal="justify" vertical="top"/>
    </xf>
    <xf numFmtId="0" fontId="10" fillId="0" borderId="0" xfId="0" applyFont="1" applyAlignment="1">
      <alignment horizontal="left" vertical="top" wrapText="1"/>
    </xf>
    <xf numFmtId="0" fontId="10" fillId="0" borderId="0" xfId="0" applyFont="1" applyAlignment="1">
      <alignment vertical="top" wrapText="1"/>
    </xf>
    <xf numFmtId="0" fontId="10" fillId="0" borderId="0" xfId="0" applyFont="1" applyAlignment="1">
      <alignment vertical="top"/>
    </xf>
    <xf numFmtId="0" fontId="16" fillId="0" borderId="0" xfId="0" applyFont="1"/>
    <xf numFmtId="44" fontId="3" fillId="0" borderId="0" xfId="2" applyFont="1" applyBorder="1"/>
    <xf numFmtId="0" fontId="11" fillId="0" borderId="0" xfId="0" applyFont="1"/>
    <xf numFmtId="0" fontId="10" fillId="0" borderId="0" xfId="0" applyFont="1" applyAlignment="1">
      <alignment vertical="top" wrapText="1"/>
    </xf>
    <xf numFmtId="0" fontId="10" fillId="0" borderId="0" xfId="0" applyFont="1" applyAlignment="1">
      <alignment vertical="top"/>
    </xf>
    <xf numFmtId="0" fontId="10" fillId="0" borderId="0" xfId="0" applyFont="1" applyAlignment="1">
      <alignment horizontal="left" vertical="top" wrapText="1"/>
    </xf>
    <xf numFmtId="0" fontId="10" fillId="0" borderId="0" xfId="0" applyFont="1" applyAlignment="1">
      <alignment horizontal="justify" vertical="top"/>
    </xf>
    <xf numFmtId="14" fontId="2" fillId="0" borderId="0" xfId="0" applyNumberFormat="1" applyFont="1" applyBorder="1" applyAlignment="1">
      <alignment horizontal="left" vertical="top" wrapText="1"/>
    </xf>
    <xf numFmtId="0" fontId="10" fillId="0" borderId="0" xfId="0" applyFont="1"/>
    <xf numFmtId="0" fontId="2" fillId="0" borderId="0" xfId="0" applyFont="1" applyBorder="1" applyAlignment="1">
      <alignment wrapText="1"/>
    </xf>
    <xf numFmtId="0" fontId="2" fillId="0" borderId="0" xfId="0" applyFont="1" applyBorder="1" applyAlignment="1">
      <alignment horizontal="left" vertical="top" wrapText="1"/>
    </xf>
  </cellXfs>
  <cellStyles count="3">
    <cellStyle name="Euro" xfId="1"/>
    <cellStyle name="Standard" xfId="0" builtinId="0"/>
    <cellStyle name="Währung" xfId="2" builtinId="4"/>
  </cellStyles>
  <dxfs count="0"/>
  <tableStyles count="0" defaultTableStyle="TableStyleMedium2" defaultPivotStyle="PivotStyleLight16"/>
  <colors>
    <mruColors>
      <color rgb="FFFFFFCC"/>
      <color rgb="FF6B222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gif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7620</xdr:colOff>
      <xdr:row>1</xdr:row>
      <xdr:rowOff>15240</xdr:rowOff>
    </xdr:from>
    <xdr:to>
      <xdr:col>8</xdr:col>
      <xdr:colOff>914400</xdr:colOff>
      <xdr:row>1</xdr:row>
      <xdr:rowOff>15240</xdr:rowOff>
    </xdr:to>
    <xdr:sp macro="" textlink="">
      <xdr:nvSpPr>
        <xdr:cNvPr id="2" name="Line 1"/>
        <xdr:cNvSpPr>
          <a:spLocks noChangeShapeType="1"/>
        </xdr:cNvSpPr>
      </xdr:nvSpPr>
      <xdr:spPr bwMode="auto">
        <a:xfrm>
          <a:off x="7620" y="434340"/>
          <a:ext cx="768858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80" mc:Ignorable="a14" a14:legacySpreadsheetColorIndex="18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541020</xdr:colOff>
      <xdr:row>99</xdr:row>
      <xdr:rowOff>121920</xdr:rowOff>
    </xdr:from>
    <xdr:to>
      <xdr:col>0</xdr:col>
      <xdr:colOff>754380</xdr:colOff>
      <xdr:row>100</xdr:row>
      <xdr:rowOff>121920</xdr:rowOff>
    </xdr:to>
    <xdr:sp macro="" textlink="">
      <xdr:nvSpPr>
        <xdr:cNvPr id="1028" name="Textfeld 2"/>
        <xdr:cNvSpPr txBox="1">
          <a:spLocks noChangeArrowheads="1"/>
        </xdr:cNvSpPr>
      </xdr:nvSpPr>
      <xdr:spPr bwMode="auto">
        <a:xfrm>
          <a:off x="541020" y="20429220"/>
          <a:ext cx="21336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0" rIns="0" bIns="0" anchor="t" upright="1"/>
        <a:lstStyle/>
        <a:p>
          <a:pPr algn="l" rtl="0">
            <a:defRPr sz="1000"/>
          </a:pPr>
          <a:r>
            <a:rPr lang="de-DE" sz="1400" b="0" i="0" u="none" strike="noStrike" baseline="0">
              <a:solidFill>
                <a:srgbClr val="850000"/>
              </a:solidFill>
              <a:latin typeface="Arial"/>
              <a:cs typeface="Arial"/>
            </a:rPr>
            <a:t> </a:t>
          </a:r>
        </a:p>
      </xdr:txBody>
    </xdr:sp>
    <xdr:clientData/>
  </xdr:twoCellAnchor>
  <xdr:twoCellAnchor editAs="oneCell">
    <xdr:from>
      <xdr:col>4</xdr:col>
      <xdr:colOff>104775</xdr:colOff>
      <xdr:row>0</xdr:row>
      <xdr:rowOff>95250</xdr:rowOff>
    </xdr:from>
    <xdr:to>
      <xdr:col>5</xdr:col>
      <xdr:colOff>981075</xdr:colOff>
      <xdr:row>1</xdr:row>
      <xdr:rowOff>152400</xdr:rowOff>
    </xdr:to>
    <xdr:pic>
      <xdr:nvPicPr>
        <xdr:cNvPr id="5" name="Grafik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52900" y="95250"/>
          <a:ext cx="1905000" cy="476250"/>
        </a:xfrm>
        <a:prstGeom prst="rect">
          <a:avLst/>
        </a:prstGeom>
        <a:solidFill>
          <a:schemeClr val="bg1"/>
        </a:solidFill>
      </xdr:spPr>
    </xdr:pic>
    <xdr:clientData/>
  </xdr:twoCellAnchor>
  <xdr:twoCellAnchor>
    <xdr:from>
      <xdr:col>1</xdr:col>
      <xdr:colOff>24765</xdr:colOff>
      <xdr:row>99</xdr:row>
      <xdr:rowOff>132080</xdr:rowOff>
    </xdr:from>
    <xdr:to>
      <xdr:col>6</xdr:col>
      <xdr:colOff>1001395</xdr:colOff>
      <xdr:row>99</xdr:row>
      <xdr:rowOff>132080</xdr:rowOff>
    </xdr:to>
    <xdr:cxnSp macro="">
      <xdr:nvCxnSpPr>
        <xdr:cNvPr id="10" name="Gerader Verbinder 9"/>
        <xdr:cNvCxnSpPr/>
      </xdr:nvCxnSpPr>
      <xdr:spPr>
        <a:xfrm>
          <a:off x="817245" y="10220960"/>
          <a:ext cx="6341110" cy="0"/>
        </a:xfrm>
        <a:prstGeom prst="line">
          <a:avLst/>
        </a:prstGeom>
        <a:ln w="6350">
          <a:solidFill>
            <a:srgbClr val="850000"/>
          </a:solidFill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6</xdr:col>
      <xdr:colOff>762000</xdr:colOff>
      <xdr:row>47</xdr:row>
      <xdr:rowOff>541020</xdr:rowOff>
    </xdr:from>
    <xdr:to>
      <xdr:col>9</xdr:col>
      <xdr:colOff>7620</xdr:colOff>
      <xdr:row>49</xdr:row>
      <xdr:rowOff>60960</xdr:rowOff>
    </xdr:to>
    <xdr:pic>
      <xdr:nvPicPr>
        <xdr:cNvPr id="12" name="Grafik 2" descr="Logo-M.GardeStK-WM+Symb_RGB-outline_transp256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18960" y="12687300"/>
          <a:ext cx="131826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</xdr:col>
      <xdr:colOff>883920</xdr:colOff>
      <xdr:row>45</xdr:row>
      <xdr:rowOff>7620</xdr:rowOff>
    </xdr:from>
    <xdr:to>
      <xdr:col>5</xdr:col>
      <xdr:colOff>1066800</xdr:colOff>
      <xdr:row>46</xdr:row>
      <xdr:rowOff>619760</xdr:rowOff>
    </xdr:to>
    <xdr:sp macro="" textlink="">
      <xdr:nvSpPr>
        <xdr:cNvPr id="7" name="Textfeld 2"/>
        <xdr:cNvSpPr txBox="1">
          <a:spLocks noChangeArrowheads="1"/>
        </xdr:cNvSpPr>
      </xdr:nvSpPr>
      <xdr:spPr bwMode="auto">
        <a:xfrm>
          <a:off x="2308860" y="9425940"/>
          <a:ext cx="3840480" cy="1168400"/>
        </a:xfrm>
        <a:prstGeom prst="rect">
          <a:avLst/>
        </a:prstGeom>
        <a:solidFill>
          <a:srgbClr val="FFFFCC"/>
        </a:solidFill>
        <a:ln w="9525">
          <a:solidFill>
            <a:sysClr val="windowText" lastClr="000000"/>
          </a:solidFill>
          <a:miter lim="800000"/>
          <a:headEnd/>
          <a:tailEnd/>
        </a:ln>
      </xdr:spPr>
      <xdr:txBody>
        <a:bodyPr rot="0" vert="horz" wrap="square" lIns="91440" tIns="45720" rIns="91440" bIns="45720" anchor="t" anchorCtr="0">
          <a:noAutofit/>
        </a:bodyPr>
        <a:lstStyle/>
        <a:p>
          <a:pPr>
            <a:lnSpc>
              <a:spcPts val="1575"/>
            </a:lnSpc>
            <a:spcAft>
              <a:spcPts val="0"/>
            </a:spcAft>
          </a:pPr>
          <a:r>
            <a:rPr lang="de-DE" sz="900" b="1">
              <a:solidFill>
                <a:sysClr val="windowText" lastClr="000000"/>
              </a:solidFill>
              <a:effectLst/>
              <a:latin typeface="Myriad Pro"/>
              <a:ea typeface="Calibri" panose="020F0502020204030204" pitchFamily="34" charset="0"/>
              <a:cs typeface="Myriad Pro"/>
            </a:rPr>
            <a:t>Die Erleichterung für Kleinbetragsrechnungen gilt nicht </a:t>
          </a:r>
          <a:endParaRPr lang="de-DE" sz="1200" b="1">
            <a:solidFill>
              <a:sysClr val="windowText" lastClr="000000"/>
            </a:solidFill>
            <a:effectLst/>
            <a:latin typeface="Times New Roman" panose="02020603050405020304" pitchFamily="18" charset="0"/>
            <a:ea typeface="Times New Roman" panose="02020603050405020304" pitchFamily="18" charset="0"/>
          </a:endParaRPr>
        </a:p>
        <a:p>
          <a:pPr marL="342900" lvl="0" indent="-342900">
            <a:lnSpc>
              <a:spcPts val="1575"/>
            </a:lnSpc>
            <a:spcAft>
              <a:spcPts val="0"/>
            </a:spcAft>
            <a:buFont typeface="Symbol" panose="05050102010706020507" pitchFamily="18" charset="2"/>
            <a:buChar char=""/>
          </a:pPr>
          <a:r>
            <a:rPr lang="de-DE" sz="900" b="1">
              <a:solidFill>
                <a:sysClr val="windowText" lastClr="000000"/>
              </a:solidFill>
              <a:effectLst/>
              <a:latin typeface="Myriad Pro"/>
              <a:ea typeface="Calibri" panose="020F0502020204030204" pitchFamily="34" charset="0"/>
              <a:cs typeface="Myriad Pro"/>
            </a:rPr>
            <a:t>im Rahmen der Versandhandelsregelung ( § 3c UStG), </a:t>
          </a:r>
          <a:endParaRPr lang="de-DE" sz="1200" b="1">
            <a:solidFill>
              <a:sysClr val="windowText" lastClr="000000"/>
            </a:solidFill>
            <a:effectLst/>
            <a:latin typeface="Times New Roman" panose="02020603050405020304" pitchFamily="18" charset="0"/>
            <a:ea typeface="Times New Roman" panose="02020603050405020304" pitchFamily="18" charset="0"/>
          </a:endParaRPr>
        </a:p>
        <a:p>
          <a:pPr marL="342900" lvl="0" indent="-342900">
            <a:lnSpc>
              <a:spcPts val="1575"/>
            </a:lnSpc>
            <a:spcAft>
              <a:spcPts val="0"/>
            </a:spcAft>
            <a:buFont typeface="Symbol" panose="05050102010706020507" pitchFamily="18" charset="2"/>
            <a:buChar char=""/>
          </a:pPr>
          <a:r>
            <a:rPr lang="de-DE" sz="900" b="1">
              <a:solidFill>
                <a:sysClr val="windowText" lastClr="000000"/>
              </a:solidFill>
              <a:effectLst/>
              <a:latin typeface="Myriad Pro"/>
              <a:ea typeface="Calibri" panose="020F0502020204030204" pitchFamily="34" charset="0"/>
              <a:cs typeface="Myriad Pro"/>
            </a:rPr>
            <a:t>bei innergemeinschaftlichen Lieferungen (§ 6a UStG) und </a:t>
          </a:r>
          <a:endParaRPr lang="de-DE" sz="1200" b="1">
            <a:solidFill>
              <a:sysClr val="windowText" lastClr="000000"/>
            </a:solidFill>
            <a:effectLst/>
            <a:latin typeface="Times New Roman" panose="02020603050405020304" pitchFamily="18" charset="0"/>
            <a:ea typeface="Times New Roman" panose="02020603050405020304" pitchFamily="18" charset="0"/>
          </a:endParaRPr>
        </a:p>
        <a:p>
          <a:pPr marL="342900" lvl="0" indent="-342900">
            <a:lnSpc>
              <a:spcPts val="1575"/>
            </a:lnSpc>
            <a:spcAft>
              <a:spcPts val="0"/>
            </a:spcAft>
            <a:buFont typeface="Symbol" panose="05050102010706020507" pitchFamily="18" charset="2"/>
            <a:buChar char=""/>
          </a:pPr>
          <a:r>
            <a:rPr lang="de-DE" sz="900" b="1">
              <a:solidFill>
                <a:sysClr val="windowText" lastClr="000000"/>
              </a:solidFill>
              <a:effectLst/>
              <a:latin typeface="Myriad Pro"/>
              <a:ea typeface="Calibri" panose="020F0502020204030204" pitchFamily="34" charset="0"/>
              <a:cs typeface="Myriad Pro"/>
            </a:rPr>
            <a:t>bei der Steuerschuldnerschaft des Leistungsempfängers nach § 13b UStG (§ 33 UStDV).</a:t>
          </a:r>
          <a:endParaRPr lang="de-DE" sz="1200" b="1">
            <a:solidFill>
              <a:sysClr val="windowText" lastClr="000000"/>
            </a:solidFill>
            <a:effectLst/>
            <a:latin typeface="Times New Roman" panose="02020603050405020304" pitchFamily="18" charset="0"/>
            <a:ea typeface="Times New Roman" panose="02020603050405020304" pitchFamily="18" charset="0"/>
          </a:endParaRPr>
        </a:p>
        <a:p>
          <a:pPr algn="just">
            <a:spcAft>
              <a:spcPts val="0"/>
            </a:spcAft>
          </a:pPr>
          <a:r>
            <a:rPr lang="de-DE" sz="1000" spc="-25">
              <a:effectLst/>
              <a:latin typeface="Arial" panose="020B0604020202020204" pitchFamily="34" charset="0"/>
              <a:ea typeface="SimSun" panose="02010600030101010101" pitchFamily="2" charset="-122"/>
              <a:cs typeface="Times New Roman" panose="02020603050405020304" pitchFamily="18" charset="0"/>
            </a:rPr>
            <a:t> </a:t>
          </a:r>
        </a:p>
      </xdr:txBody>
    </xdr:sp>
    <xdr:clientData/>
  </xdr:twoCellAnchor>
  <xdr:twoCellAnchor>
    <xdr:from>
      <xdr:col>0</xdr:col>
      <xdr:colOff>0</xdr:colOff>
      <xdr:row>6</xdr:row>
      <xdr:rowOff>7620</xdr:rowOff>
    </xdr:from>
    <xdr:to>
      <xdr:col>6</xdr:col>
      <xdr:colOff>228600</xdr:colOff>
      <xdr:row>6</xdr:row>
      <xdr:rowOff>247429</xdr:rowOff>
    </xdr:to>
    <xdr:sp macro="" textlink="">
      <xdr:nvSpPr>
        <xdr:cNvPr id="8" name="Textfeld 2"/>
        <xdr:cNvSpPr txBox="1">
          <a:spLocks noChangeArrowheads="1"/>
        </xdr:cNvSpPr>
      </xdr:nvSpPr>
      <xdr:spPr bwMode="auto">
        <a:xfrm>
          <a:off x="0" y="1325880"/>
          <a:ext cx="6385560" cy="239809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rot="0" vert="horz" wrap="square" lIns="91440" tIns="45720" rIns="91440" bIns="45720" anchor="t" anchorCtr="0">
          <a:spAutoFit/>
        </a:bodyPr>
        <a:lstStyle/>
        <a:p>
          <a:pPr algn="l">
            <a:spcAft>
              <a:spcPts val="0"/>
            </a:spcAft>
          </a:pPr>
          <a:r>
            <a:rPr lang="de-DE" sz="1000" spc="0">
              <a:solidFill>
                <a:srgbClr val="7F7F7F"/>
              </a:solidFill>
              <a:effectLst/>
              <a:latin typeface="Myriad Pro"/>
              <a:ea typeface="Calibri" panose="020F0502020204030204" pitchFamily="34" charset="0"/>
              <a:cs typeface="Myriad Pro"/>
            </a:rPr>
            <a:t>Musterrechnung: Kleinbetragrechnung (Rechnungsbetrag bis 150 Euro, ab 01.01.2017 bis 250 Euro brutto)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L53"/>
  <sheetViews>
    <sheetView tabSelected="1" zoomScaleNormal="100" zoomScaleSheetLayoutView="100" workbookViewId="0">
      <selection activeCell="I7" sqref="I7"/>
    </sheetView>
  </sheetViews>
  <sheetFormatPr baseColWidth="10" defaultColWidth="11.44140625" defaultRowHeight="15" x14ac:dyDescent="0.25"/>
  <cols>
    <col min="1" max="1" width="11.5546875" style="1" customWidth="1"/>
    <col min="2" max="2" width="9.21875" style="1" customWidth="1"/>
    <col min="3" max="3" width="22.33203125" style="1" customWidth="1"/>
    <col min="4" max="4" width="16" style="2" customWidth="1"/>
    <col min="5" max="5" width="15" style="2" customWidth="1"/>
    <col min="6" max="6" width="15.6640625" style="2" customWidth="1"/>
    <col min="7" max="7" width="15" style="2" customWidth="1"/>
    <col min="8" max="8" width="1.77734375" style="37" customWidth="1"/>
    <col min="9" max="9" width="13.44140625" style="37" customWidth="1"/>
    <col min="10" max="10" width="22.109375" style="37" customWidth="1"/>
    <col min="11" max="11" width="3.33203125" style="37" customWidth="1"/>
    <col min="12" max="16384" width="11.44140625" style="2"/>
  </cols>
  <sheetData>
    <row r="1" spans="1:12" s="14" customFormat="1" ht="33" customHeight="1" x14ac:dyDescent="0.3">
      <c r="A1" s="19"/>
      <c r="B1" s="19"/>
      <c r="C1" s="19"/>
      <c r="G1" s="21" t="s">
        <v>19</v>
      </c>
      <c r="H1" s="20"/>
      <c r="I1" s="20"/>
      <c r="J1" s="35"/>
      <c r="K1" s="35"/>
    </row>
    <row r="2" spans="1:12" s="16" customFormat="1" ht="18" customHeight="1" x14ac:dyDescent="0.25">
      <c r="A2" s="15"/>
      <c r="B2" s="15"/>
      <c r="C2" s="15"/>
      <c r="G2" s="16" t="s">
        <v>2</v>
      </c>
      <c r="H2" s="13"/>
      <c r="I2" s="13"/>
      <c r="J2" s="36"/>
      <c r="K2" s="36"/>
    </row>
    <row r="3" spans="1:12" s="16" customFormat="1" ht="13.5" customHeight="1" x14ac:dyDescent="0.25">
      <c r="A3" s="15"/>
      <c r="B3" s="15"/>
      <c r="C3" s="15"/>
      <c r="G3" s="13" t="s">
        <v>1</v>
      </c>
      <c r="H3" s="13"/>
      <c r="I3" s="13"/>
      <c r="J3" s="36"/>
      <c r="K3" s="36"/>
    </row>
    <row r="4" spans="1:12" s="16" customFormat="1" ht="13.5" customHeight="1" x14ac:dyDescent="0.25">
      <c r="A4" s="15"/>
      <c r="B4" s="15"/>
      <c r="C4" s="15"/>
      <c r="G4" s="13"/>
      <c r="H4" s="13"/>
      <c r="I4" s="13"/>
      <c r="J4" s="36"/>
      <c r="K4" s="36"/>
    </row>
    <row r="5" spans="1:12" s="16" customFormat="1" ht="13.5" customHeight="1" x14ac:dyDescent="0.25">
      <c r="A5" s="15"/>
      <c r="B5" s="15"/>
      <c r="C5" s="15"/>
      <c r="G5" s="13"/>
      <c r="H5" s="13"/>
      <c r="I5" s="13"/>
      <c r="J5" s="36"/>
      <c r="K5" s="36"/>
    </row>
    <row r="6" spans="1:12" s="16" customFormat="1" ht="13.5" customHeight="1" x14ac:dyDescent="0.25">
      <c r="A6" s="17"/>
      <c r="B6" s="17"/>
      <c r="C6" s="17"/>
      <c r="G6" s="13"/>
      <c r="H6" s="13"/>
      <c r="I6" s="13"/>
      <c r="J6" s="36"/>
      <c r="K6" s="36"/>
    </row>
    <row r="7" spans="1:12" ht="20.100000000000001" customHeight="1" x14ac:dyDescent="0.25">
      <c r="A7" s="22"/>
      <c r="B7" s="22"/>
      <c r="C7" s="22"/>
      <c r="H7" s="2"/>
      <c r="I7" s="2"/>
    </row>
    <row r="8" spans="1:12" ht="6.9" customHeight="1" x14ac:dyDescent="0.25">
      <c r="H8" s="2"/>
      <c r="I8" s="2"/>
    </row>
    <row r="11" spans="1:12" x14ac:dyDescent="0.25">
      <c r="H11" s="2"/>
      <c r="I11" s="41"/>
    </row>
    <row r="12" spans="1:12" x14ac:dyDescent="0.25">
      <c r="A12" s="2"/>
      <c r="B12" s="2"/>
      <c r="C12" s="2"/>
      <c r="G12" s="2" t="s">
        <v>0</v>
      </c>
      <c r="H12" s="2"/>
      <c r="I12" s="28" t="s">
        <v>3</v>
      </c>
      <c r="L12" s="2" t="s">
        <v>18</v>
      </c>
    </row>
    <row r="14" spans="1:12" ht="44.1" customHeight="1" x14ac:dyDescent="0.25">
      <c r="A14" s="77"/>
      <c r="B14" s="77"/>
      <c r="C14" s="77"/>
    </row>
    <row r="15" spans="1:12" ht="39.6" customHeight="1" x14ac:dyDescent="0.25">
      <c r="A15" s="2"/>
      <c r="B15" s="2"/>
      <c r="C15" s="2"/>
    </row>
    <row r="16" spans="1:12" ht="15.6" x14ac:dyDescent="0.25">
      <c r="A16" s="9" t="s">
        <v>4</v>
      </c>
      <c r="B16" s="9"/>
      <c r="C16" s="9"/>
      <c r="D16" s="23"/>
      <c r="E16" s="29"/>
      <c r="F16" s="29"/>
      <c r="G16" s="23"/>
    </row>
    <row r="17" spans="1:11" ht="3" customHeight="1" x14ac:dyDescent="0.25">
      <c r="A17" s="5"/>
      <c r="B17" s="5"/>
      <c r="C17" s="5"/>
    </row>
    <row r="18" spans="1:11" ht="15.6" x14ac:dyDescent="0.3">
      <c r="A18" s="43"/>
      <c r="B18" s="43"/>
      <c r="C18" s="43"/>
      <c r="D18" s="31"/>
      <c r="E18" s="27"/>
      <c r="F18" s="27"/>
    </row>
    <row r="19" spans="1:11" ht="15.6" x14ac:dyDescent="0.3">
      <c r="A19" s="43"/>
      <c r="B19" s="43"/>
      <c r="C19" s="43"/>
    </row>
    <row r="21" spans="1:11" x14ac:dyDescent="0.25">
      <c r="A21" s="2"/>
      <c r="B21" s="2"/>
      <c r="C21" s="2"/>
      <c r="E21" s="30"/>
      <c r="F21" s="30"/>
    </row>
    <row r="22" spans="1:11" s="3" customFormat="1" ht="3" customHeight="1" x14ac:dyDescent="0.25">
      <c r="A22" s="4"/>
      <c r="B22" s="4"/>
      <c r="C22" s="4"/>
      <c r="D22" s="6"/>
      <c r="H22" s="39"/>
      <c r="I22" s="39"/>
      <c r="J22" s="39"/>
      <c r="K22" s="39"/>
    </row>
    <row r="23" spans="1:11" s="4" customFormat="1" ht="18" customHeight="1" x14ac:dyDescent="0.25">
      <c r="A23" s="55" t="s">
        <v>11</v>
      </c>
      <c r="B23" s="56" t="s">
        <v>5</v>
      </c>
      <c r="C23" s="56" t="s">
        <v>6</v>
      </c>
      <c r="D23" s="57" t="s">
        <v>7</v>
      </c>
      <c r="E23" s="58" t="s">
        <v>13</v>
      </c>
      <c r="F23" s="50"/>
      <c r="H23" s="44"/>
      <c r="I23" s="44"/>
      <c r="J23" s="44"/>
      <c r="K23" s="44"/>
    </row>
    <row r="24" spans="1:11" s="4" customFormat="1" ht="17.25" customHeight="1" x14ac:dyDescent="0.25">
      <c r="A24" s="61"/>
      <c r="B24" s="12"/>
      <c r="C24" s="12"/>
      <c r="D24" s="63" t="s">
        <v>12</v>
      </c>
      <c r="E24" s="64" t="s">
        <v>8</v>
      </c>
      <c r="F24" s="50"/>
      <c r="K24" s="44"/>
    </row>
    <row r="25" spans="1:11" s="3" customFormat="1" x14ac:dyDescent="0.25">
      <c r="A25" s="59">
        <v>6789123</v>
      </c>
      <c r="B25" s="4">
        <v>1</v>
      </c>
      <c r="C25" s="3" t="s">
        <v>9</v>
      </c>
      <c r="D25" s="10">
        <v>5.25</v>
      </c>
      <c r="E25" s="60"/>
      <c r="F25" s="10"/>
      <c r="K25" s="39"/>
    </row>
    <row r="26" spans="1:11" s="3" customFormat="1" x14ac:dyDescent="0.25">
      <c r="A26" s="61">
        <v>12345</v>
      </c>
      <c r="B26" s="12">
        <v>2</v>
      </c>
      <c r="C26" s="7" t="s">
        <v>10</v>
      </c>
      <c r="D26" s="48"/>
      <c r="E26" s="62">
        <v>39.96</v>
      </c>
      <c r="F26" s="10"/>
      <c r="K26" s="39"/>
    </row>
    <row r="27" spans="1:11" s="3" customFormat="1" ht="5.4" customHeight="1" x14ac:dyDescent="0.25">
      <c r="A27" s="82"/>
      <c r="B27" s="82"/>
      <c r="C27" s="66"/>
      <c r="F27" s="49"/>
      <c r="K27" s="42"/>
    </row>
    <row r="28" spans="1:11" s="3" customFormat="1" ht="18" customHeight="1" x14ac:dyDescent="0.25">
      <c r="A28" s="85" t="s">
        <v>21</v>
      </c>
      <c r="B28" s="85"/>
      <c r="C28" s="85"/>
      <c r="D28" s="49">
        <f>SUM(D25:D26)</f>
        <v>5.25</v>
      </c>
      <c r="E28" s="49">
        <f>SUM(E25:E26)</f>
        <v>39.96</v>
      </c>
      <c r="F28" s="45"/>
      <c r="K28" s="39"/>
    </row>
    <row r="29" spans="1:11" s="3" customFormat="1" ht="5.4" customHeight="1" x14ac:dyDescent="0.25">
      <c r="A29" s="82"/>
      <c r="B29" s="82"/>
      <c r="C29" s="8"/>
      <c r="F29" s="49"/>
      <c r="K29" s="39"/>
    </row>
    <row r="30" spans="1:11" s="3" customFormat="1" ht="18" customHeight="1" x14ac:dyDescent="0.25">
      <c r="A30" s="82" t="s">
        <v>15</v>
      </c>
      <c r="B30" s="82"/>
      <c r="C30" s="8"/>
      <c r="D30" s="45">
        <f>PRODUCT(D28,0.07)</f>
        <v>0.36750000000000005</v>
      </c>
      <c r="E30" s="49"/>
      <c r="F30" s="49"/>
      <c r="K30" s="40"/>
    </row>
    <row r="31" spans="1:11" s="3" customFormat="1" ht="18" customHeight="1" x14ac:dyDescent="0.25">
      <c r="A31" s="82" t="s">
        <v>16</v>
      </c>
      <c r="B31" s="82"/>
      <c r="C31" s="8"/>
      <c r="E31" s="45">
        <f>PRODUCT(E28,0.19)</f>
        <v>7.5924000000000005</v>
      </c>
      <c r="F31" s="45"/>
      <c r="K31" s="39"/>
    </row>
    <row r="32" spans="1:11" s="3" customFormat="1" ht="18" customHeight="1" x14ac:dyDescent="0.25">
      <c r="A32" s="85" t="s">
        <v>14</v>
      </c>
      <c r="B32" s="85"/>
      <c r="C32" s="8"/>
      <c r="D32" s="45">
        <f>SUM(D28:D30)</f>
        <v>5.6174999999999997</v>
      </c>
      <c r="E32" s="45">
        <f>SUM(E28,E31)</f>
        <v>47.552399999999999</v>
      </c>
      <c r="F32" s="45"/>
      <c r="K32" s="40"/>
    </row>
    <row r="33" spans="1:11" ht="3.75" customHeight="1" thickBot="1" x14ac:dyDescent="0.3">
      <c r="A33" s="11"/>
      <c r="B33" s="11"/>
      <c r="C33" s="11"/>
      <c r="D33" s="46"/>
      <c r="E33" s="47"/>
      <c r="F33" s="10"/>
    </row>
    <row r="34" spans="1:11" ht="3.75" customHeight="1" x14ac:dyDescent="0.25">
      <c r="A34" s="4"/>
      <c r="B34" s="4"/>
      <c r="C34" s="4"/>
      <c r="D34" s="45"/>
      <c r="E34" s="10"/>
      <c r="F34" s="10"/>
    </row>
    <row r="35" spans="1:11" s="31" customFormat="1" ht="16.5" customHeight="1" x14ac:dyDescent="0.3">
      <c r="A35" s="27" t="s">
        <v>17</v>
      </c>
      <c r="B35" s="52"/>
      <c r="C35" s="52"/>
      <c r="D35" s="53"/>
      <c r="E35" s="76">
        <f>SUM(D32:E32)</f>
        <v>53.169899999999998</v>
      </c>
      <c r="F35" s="53"/>
      <c r="H35" s="54"/>
      <c r="I35" s="54"/>
      <c r="J35" s="54"/>
      <c r="K35" s="54"/>
    </row>
    <row r="36" spans="1:11" ht="12" customHeight="1" x14ac:dyDescent="0.25">
      <c r="A36" s="84"/>
      <c r="B36" s="84"/>
      <c r="C36" s="84"/>
      <c r="D36" s="84"/>
    </row>
    <row r="37" spans="1:11" s="34" customFormat="1" ht="13.8" x14ac:dyDescent="0.25">
      <c r="A37" s="33"/>
      <c r="B37" s="33"/>
      <c r="C37" s="33"/>
      <c r="H37" s="38"/>
      <c r="I37" s="38"/>
      <c r="J37" s="38"/>
      <c r="K37" s="38"/>
    </row>
    <row r="38" spans="1:11" ht="6.75" customHeight="1" x14ac:dyDescent="0.25">
      <c r="G38" s="3"/>
    </row>
    <row r="39" spans="1:11" s="14" customFormat="1" ht="15.6" x14ac:dyDescent="0.3">
      <c r="A39" s="83"/>
      <c r="B39" s="83"/>
      <c r="C39" s="83"/>
      <c r="D39" s="83"/>
      <c r="E39" s="83"/>
      <c r="F39" s="65"/>
      <c r="H39" s="35"/>
      <c r="I39" s="35"/>
      <c r="J39" s="35"/>
      <c r="K39" s="35"/>
    </row>
    <row r="40" spans="1:11" s="14" customFormat="1" x14ac:dyDescent="0.25">
      <c r="A40" s="51"/>
      <c r="B40" s="26"/>
      <c r="C40" s="26"/>
      <c r="D40" s="18"/>
      <c r="E40"/>
      <c r="F40"/>
      <c r="G40" s="24"/>
      <c r="H40" s="35"/>
      <c r="I40" s="35"/>
      <c r="J40" s="35"/>
      <c r="K40" s="35"/>
    </row>
    <row r="41" spans="1:11" ht="31.8" customHeight="1" x14ac:dyDescent="0.25">
      <c r="A41" s="78"/>
      <c r="B41" s="78"/>
      <c r="C41" s="78"/>
      <c r="D41" s="78"/>
      <c r="E41" s="73"/>
      <c r="F41" s="67"/>
      <c r="G41" s="25"/>
    </row>
    <row r="42" spans="1:11" ht="16.2" customHeight="1" x14ac:dyDescent="0.25">
      <c r="A42" s="81"/>
      <c r="B42" s="81"/>
      <c r="C42" s="81"/>
      <c r="D42" s="81"/>
      <c r="E42" s="81"/>
      <c r="F42" s="71"/>
      <c r="G42" s="25"/>
    </row>
    <row r="43" spans="1:11" ht="16.2" customHeight="1" x14ac:dyDescent="0.25">
      <c r="A43" s="81"/>
      <c r="B43" s="81"/>
      <c r="C43" s="81"/>
      <c r="D43" s="81"/>
      <c r="E43" s="81"/>
      <c r="F43" s="71"/>
      <c r="G43" s="25"/>
    </row>
    <row r="44" spans="1:11" ht="16.2" customHeight="1" x14ac:dyDescent="0.25">
      <c r="A44" s="79"/>
      <c r="B44" s="79"/>
      <c r="C44" s="79"/>
      <c r="D44" s="79"/>
      <c r="E44" s="74"/>
      <c r="F44" s="71"/>
      <c r="G44" s="25"/>
    </row>
    <row r="45" spans="1:11" ht="16.2" customHeight="1" x14ac:dyDescent="0.25">
      <c r="A45" s="71"/>
      <c r="B45" s="71"/>
      <c r="C45" s="71"/>
      <c r="D45" s="71"/>
      <c r="E45" s="71"/>
      <c r="F45" s="71"/>
      <c r="G45" s="25"/>
    </row>
    <row r="46" spans="1:11" ht="43.8" customHeight="1" x14ac:dyDescent="0.25">
      <c r="A46" s="80"/>
      <c r="B46" s="80"/>
      <c r="C46" s="80"/>
      <c r="D46" s="80"/>
      <c r="E46" s="73"/>
      <c r="F46" s="72"/>
      <c r="G46" s="25"/>
    </row>
    <row r="47" spans="1:11" ht="171" customHeight="1" x14ac:dyDescent="0.25">
      <c r="A47" s="72"/>
      <c r="B47" s="72"/>
      <c r="C47" s="72"/>
      <c r="D47" s="72"/>
      <c r="E47" s="73"/>
      <c r="F47" s="72"/>
      <c r="G47" s="25"/>
    </row>
    <row r="48" spans="1:11" ht="43.8" customHeight="1" x14ac:dyDescent="0.25">
      <c r="A48"/>
      <c r="B48" s="72"/>
      <c r="C48" s="72"/>
      <c r="D48" s="72"/>
      <c r="E48" s="73"/>
      <c r="F48" s="72"/>
      <c r="G48" s="25"/>
    </row>
    <row r="49" spans="1:11" x14ac:dyDescent="0.25">
      <c r="A49" s="75" t="s">
        <v>20</v>
      </c>
    </row>
    <row r="50" spans="1:11" ht="17.399999999999999" x14ac:dyDescent="0.25">
      <c r="A50" s="70"/>
    </row>
    <row r="51" spans="1:11" s="1" customFormat="1" ht="4.5" customHeight="1" x14ac:dyDescent="0.25">
      <c r="A51" s="69"/>
      <c r="D51" s="2"/>
      <c r="E51" s="2"/>
      <c r="F51" s="2"/>
      <c r="G51" s="2"/>
      <c r="H51" s="37"/>
      <c r="I51" s="37"/>
      <c r="J51" s="37"/>
      <c r="K51" s="32"/>
    </row>
    <row r="52" spans="1:11" x14ac:dyDescent="0.25">
      <c r="A52" s="68"/>
    </row>
    <row r="53" spans="1:11" x14ac:dyDescent="0.25">
      <c r="A53" s="2"/>
    </row>
  </sheetData>
  <mergeCells count="14">
    <mergeCell ref="A14:C14"/>
    <mergeCell ref="A41:D41"/>
    <mergeCell ref="A44:D44"/>
    <mergeCell ref="A46:D46"/>
    <mergeCell ref="A43:E43"/>
    <mergeCell ref="A29:B29"/>
    <mergeCell ref="A30:B30"/>
    <mergeCell ref="A31:B31"/>
    <mergeCell ref="A42:E42"/>
    <mergeCell ref="A39:E39"/>
    <mergeCell ref="A36:D36"/>
    <mergeCell ref="A32:B32"/>
    <mergeCell ref="A28:C28"/>
    <mergeCell ref="A27:B27"/>
  </mergeCells>
  <pageMargins left="0.70866141732283472" right="0.35433070866141736" top="0.67" bottom="0.34" header="0.39370078740157483" footer="0.2"/>
  <pageSetup paperSize="9" scale="78" orientation="portrait" horizontalDpi="4294967293" verticalDpi="4294967293" r:id="rId1"/>
  <headerFooter alignWithMargins="0"/>
  <rowBreaks count="1" manualBreakCount="1">
    <brk id="49" max="8" man="1"/>
  </rowBreaks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2</vt:i4>
      </vt:variant>
    </vt:vector>
  </HeadingPairs>
  <TitlesOfParts>
    <vt:vector size="3" baseType="lpstr">
      <vt:lpstr>999</vt:lpstr>
      <vt:lpstr>'999'!Druckbereich</vt:lpstr>
      <vt:lpstr>'999'!Print_Area</vt:lpstr>
    </vt:vector>
  </TitlesOfParts>
  <Company>DUCIUS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 v. Wallenberg</dc:creator>
  <cp:lastModifiedBy>CvW</cp:lastModifiedBy>
  <cp:lastPrinted>2017-06-06T14:56:57Z</cp:lastPrinted>
  <dcterms:created xsi:type="dcterms:W3CDTF">2005-12-08T15:14:04Z</dcterms:created>
  <dcterms:modified xsi:type="dcterms:W3CDTF">2017-06-06T16:34:43Z</dcterms:modified>
</cp:coreProperties>
</file>